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doi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  <c r="E28" i="1"/>
  <c r="D28" i="1"/>
  <c r="F20" i="1"/>
  <c r="F18" i="1"/>
  <c r="F17" i="1"/>
  <c r="F28" i="1" s="1"/>
  <c r="F16" i="1"/>
</calcChain>
</file>

<file path=xl/sharedStrings.xml><?xml version="1.0" encoding="utf-8"?>
<sst xmlns="http://schemas.openxmlformats.org/spreadsheetml/2006/main" count="64" uniqueCount="49">
  <si>
    <t xml:space="preserve">Kërkesat Shtesë të PBA 2017-2019                                                                                                                                                                                                                               </t>
  </si>
  <si>
    <t>Shpenzimet sipas Artikujve</t>
  </si>
  <si>
    <t>Emri i Entit:</t>
  </si>
  <si>
    <t>Inspektorati I Larte I Deklarimit dhe Kontrollit te Pasurive dhe Konfliktit te Interesit</t>
  </si>
  <si>
    <t>Viti Fiskal 2016</t>
  </si>
  <si>
    <t>Numri i Grupit:</t>
  </si>
  <si>
    <t>Nr. (Titulli) i Programit</t>
  </si>
  <si>
    <t>Emri i Programit</t>
  </si>
  <si>
    <t>2017 (mijë lek)</t>
  </si>
  <si>
    <t>2018 (mijë lek)</t>
  </si>
  <si>
    <t>2019 (mijë lek)</t>
  </si>
  <si>
    <t xml:space="preserve">Tavani </t>
  </si>
  <si>
    <t xml:space="preserve">Kërkesa </t>
  </si>
  <si>
    <t>Kërkesa</t>
  </si>
  <si>
    <t>i Miratuar</t>
  </si>
  <si>
    <t>Shtesë</t>
  </si>
  <si>
    <t>Rishikuar</t>
  </si>
  <si>
    <t>Aktual</t>
  </si>
  <si>
    <t>600</t>
  </si>
  <si>
    <t>Paga</t>
  </si>
  <si>
    <t>601</t>
  </si>
  <si>
    <t>Sigurime Shoqërore</t>
  </si>
  <si>
    <t>602</t>
  </si>
  <si>
    <t>Mallra dhe Shërbime të Tjera</t>
  </si>
  <si>
    <t>603</t>
  </si>
  <si>
    <t>Subvencione</t>
  </si>
  <si>
    <t>604</t>
  </si>
  <si>
    <t>Transferta Korente të Brendshme</t>
  </si>
  <si>
    <t>605</t>
  </si>
  <si>
    <t>Transferta Korente të Huaja</t>
  </si>
  <si>
    <t>606</t>
  </si>
  <si>
    <t>Trans per Buxh. Fam. &amp; Individ</t>
  </si>
  <si>
    <t>230</t>
  </si>
  <si>
    <t xml:space="preserve">Kapitale të Patrupëzuara te Brendshme </t>
  </si>
  <si>
    <t xml:space="preserve">Kapitale të Patrupëzuara te Huaja </t>
  </si>
  <si>
    <t>231</t>
  </si>
  <si>
    <t xml:space="preserve">Kapitale të Trupëzuara te Brendshme </t>
  </si>
  <si>
    <t xml:space="preserve">Kapitale të Trupëzuara te Huaja </t>
  </si>
  <si>
    <t>999</t>
  </si>
  <si>
    <t>Jashtë-Buxhetore</t>
  </si>
  <si>
    <t>Totali:</t>
  </si>
  <si>
    <t>Miratimi</t>
  </si>
  <si>
    <t>Drejtuesi i EMP</t>
  </si>
  <si>
    <t>Nepunesi Autorizues</t>
  </si>
  <si>
    <t>Emri:</t>
  </si>
  <si>
    <t>Flori KARAJ</t>
  </si>
  <si>
    <t>Nenshkrimi:</t>
  </si>
  <si>
    <t>Data:</t>
  </si>
  <si>
    <t>29.04.2016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</si>
</sst>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color indexed="12"/>
      <name val="Arial"/>
      <family val="2"/>
    </font>
    <font>
      <b/>
      <sz val="10"/>
      <name val="Calibri Light"/>
      <family val="1"/>
      <charset val="238"/>
      <scheme val="major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mbria"/>
      <family val="1"/>
      <charset val="238"/>
    </font>
    <font>
      <b/>
      <sz val="9"/>
      <color indexed="12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2" borderId="1" xfId="0" applyFont="1" applyFill="1" applyBorder="1"/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2" borderId="2" xfId="0" applyFont="1" applyFill="1" applyBorder="1"/>
    <xf numFmtId="0" fontId="5" fillId="0" borderId="0" xfId="0" applyFont="1" applyFill="1" applyBorder="1"/>
    <xf numFmtId="0" fontId="5" fillId="0" borderId="0" xfId="0" applyFont="1"/>
    <xf numFmtId="0" fontId="6" fillId="2" borderId="2" xfId="0" applyFont="1" applyFill="1" applyBorder="1" applyAlignment="1">
      <alignment horizontal="right"/>
    </xf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vertical="center"/>
    </xf>
    <xf numFmtId="49" fontId="7" fillId="2" borderId="15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49" fontId="2" fillId="2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8" fillId="0" borderId="29" xfId="0" applyFont="1" applyBorder="1"/>
    <xf numFmtId="0" fontId="8" fillId="0" borderId="30" xfId="0" applyFont="1" applyBorder="1"/>
    <xf numFmtId="0" fontId="8" fillId="2" borderId="31" xfId="0" applyFont="1" applyFill="1" applyBorder="1"/>
    <xf numFmtId="164" fontId="7" fillId="2" borderId="31" xfId="0" applyNumberFormat="1" applyFont="1" applyFill="1" applyBorder="1" applyAlignment="1">
      <alignment vertical="center"/>
    </xf>
    <xf numFmtId="164" fontId="7" fillId="2" borderId="32" xfId="0" applyNumberFormat="1" applyFont="1" applyFill="1" applyBorder="1" applyAlignment="1">
      <alignment vertical="center"/>
    </xf>
    <xf numFmtId="0" fontId="0" fillId="0" borderId="0" xfId="0" applyFill="1"/>
    <xf numFmtId="0" fontId="3" fillId="0" borderId="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/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34" xfId="0" applyFont="1" applyBorder="1"/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5" xfId="0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/>
    <xf numFmtId="0" fontId="3" fillId="0" borderId="36" xfId="0" applyFont="1" applyFill="1" applyBorder="1" applyAlignment="1">
      <alignment horizontal="center"/>
    </xf>
    <xf numFmtId="0" fontId="0" fillId="0" borderId="37" xfId="0" applyBorder="1" applyAlignment="1"/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38" xfId="0" applyFont="1" applyBorder="1"/>
    <xf numFmtId="0" fontId="10" fillId="0" borderId="16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0" fillId="0" borderId="4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abSelected="1" workbookViewId="0">
      <selection activeCell="R10" sqref="R10"/>
    </sheetView>
  </sheetViews>
  <sheetFormatPr defaultRowHeight="15" x14ac:dyDescent="0.25"/>
  <cols>
    <col min="1" max="1" width="9.42578125" customWidth="1"/>
    <col min="2" max="2" width="11.7109375" customWidth="1"/>
    <col min="3" max="3" width="19.42578125" customWidth="1"/>
    <col min="4" max="4" width="11.42578125" customWidth="1"/>
    <col min="5" max="5" width="11.28515625" customWidth="1"/>
    <col min="6" max="6" width="11.85546875" customWidth="1"/>
    <col min="7" max="7" width="13.42578125" customWidth="1"/>
    <col min="8" max="9" width="10.7109375" customWidth="1"/>
    <col min="10" max="10" width="11.28515625" customWidth="1"/>
    <col min="11" max="11" width="12.5703125" customWidth="1"/>
    <col min="12" max="12" width="11.140625" customWidth="1"/>
    <col min="13" max="13" width="13.28515625" customWidth="1"/>
  </cols>
  <sheetData>
    <row r="4" spans="1:13" x14ac:dyDescent="0.25">
      <c r="A4" s="1" t="s">
        <v>0</v>
      </c>
      <c r="B4" s="1"/>
      <c r="C4" s="1"/>
      <c r="D4" s="1"/>
      <c r="E4" s="1"/>
      <c r="F4" s="1"/>
      <c r="G4" s="1"/>
      <c r="I4" s="1"/>
      <c r="J4" s="1"/>
      <c r="K4" s="1"/>
      <c r="L4" s="1"/>
      <c r="M4" s="1"/>
    </row>
    <row r="5" spans="1:13" x14ac:dyDescent="0.25">
      <c r="A5" s="2" t="s">
        <v>1</v>
      </c>
      <c r="B5" s="2"/>
      <c r="C5" s="3"/>
      <c r="D5" s="4"/>
      <c r="E5" s="4"/>
      <c r="F5" s="4"/>
      <c r="G5" s="4"/>
      <c r="I5" s="4"/>
      <c r="J5" s="4"/>
      <c r="K5" s="4"/>
      <c r="L5" s="4"/>
      <c r="M5" s="4"/>
    </row>
    <row r="6" spans="1:13" x14ac:dyDescent="0.25">
      <c r="A6" s="3"/>
      <c r="B6" s="3"/>
      <c r="C6" s="3"/>
      <c r="D6" s="4"/>
      <c r="E6" s="4"/>
      <c r="F6" s="4"/>
      <c r="G6" s="4"/>
      <c r="I6" s="4"/>
      <c r="J6" s="4"/>
      <c r="K6" s="4"/>
      <c r="L6" s="4"/>
      <c r="M6" s="4"/>
    </row>
    <row r="7" spans="1:13" x14ac:dyDescent="0.25">
      <c r="A7" s="5" t="s">
        <v>2</v>
      </c>
      <c r="B7" s="6" t="s">
        <v>3</v>
      </c>
      <c r="C7" s="6"/>
      <c r="D7" s="6"/>
      <c r="E7" s="6"/>
      <c r="F7" s="6"/>
      <c r="G7" s="7"/>
      <c r="H7" s="7"/>
      <c r="I7" s="7"/>
      <c r="J7" s="4"/>
      <c r="K7" s="8" t="s">
        <v>4</v>
      </c>
      <c r="L7" s="4"/>
      <c r="M7" s="4"/>
    </row>
    <row r="8" spans="1:13" x14ac:dyDescent="0.25">
      <c r="A8" s="9"/>
      <c r="B8" s="9"/>
      <c r="C8" s="9"/>
      <c r="D8" s="10"/>
    </row>
    <row r="9" spans="1:13" x14ac:dyDescent="0.25">
      <c r="A9" s="5" t="s">
        <v>5</v>
      </c>
      <c r="B9" s="11">
        <v>76</v>
      </c>
      <c r="C9" s="9"/>
      <c r="D9" s="10"/>
    </row>
    <row r="10" spans="1:13" x14ac:dyDescent="0.25">
      <c r="A10" s="9"/>
      <c r="B10" s="9"/>
      <c r="C10" s="9"/>
      <c r="D10" s="10"/>
    </row>
    <row r="11" spans="1:13" ht="15.75" thickBot="1" x14ac:dyDescent="0.3">
      <c r="A11" s="12"/>
      <c r="B11" s="12"/>
      <c r="C11" s="12"/>
      <c r="K11" s="4"/>
      <c r="L11" s="4"/>
    </row>
    <row r="12" spans="1:13" ht="34.5" thickBot="1" x14ac:dyDescent="0.3">
      <c r="A12" s="13" t="s">
        <v>6</v>
      </c>
      <c r="B12" s="14" t="s">
        <v>7</v>
      </c>
      <c r="C12" s="15"/>
      <c r="D12" s="10"/>
    </row>
    <row r="13" spans="1:13" x14ac:dyDescent="0.25">
      <c r="A13" s="16"/>
      <c r="B13" s="17"/>
      <c r="C13" s="18"/>
      <c r="D13" s="19"/>
      <c r="E13" s="20" t="s">
        <v>8</v>
      </c>
      <c r="F13" s="21"/>
      <c r="G13" s="19"/>
      <c r="H13" s="20" t="s">
        <v>9</v>
      </c>
      <c r="I13" s="21"/>
      <c r="J13" s="19"/>
      <c r="K13" s="20" t="s">
        <v>10</v>
      </c>
      <c r="L13" s="22"/>
    </row>
    <row r="14" spans="1:13" x14ac:dyDescent="0.25">
      <c r="A14" s="23"/>
      <c r="B14" s="24"/>
      <c r="C14" s="24"/>
      <c r="D14" s="25" t="s">
        <v>11</v>
      </c>
      <c r="E14" s="25" t="s">
        <v>12</v>
      </c>
      <c r="F14" s="26" t="s">
        <v>11</v>
      </c>
      <c r="G14" s="25" t="s">
        <v>11</v>
      </c>
      <c r="H14" s="25" t="s">
        <v>12</v>
      </c>
      <c r="I14" s="26" t="s">
        <v>11</v>
      </c>
      <c r="J14" s="25" t="s">
        <v>11</v>
      </c>
      <c r="K14" s="25" t="s">
        <v>13</v>
      </c>
      <c r="L14" s="27" t="s">
        <v>11</v>
      </c>
    </row>
    <row r="15" spans="1:13" ht="15.75" thickBot="1" x14ac:dyDescent="0.3">
      <c r="A15" s="28"/>
      <c r="B15" s="29"/>
      <c r="C15" s="29"/>
      <c r="D15" s="30" t="s">
        <v>14</v>
      </c>
      <c r="E15" s="30" t="s">
        <v>15</v>
      </c>
      <c r="F15" s="31" t="s">
        <v>16</v>
      </c>
      <c r="G15" s="30" t="s">
        <v>17</v>
      </c>
      <c r="H15" s="30" t="s">
        <v>15</v>
      </c>
      <c r="I15" s="31" t="s">
        <v>16</v>
      </c>
      <c r="J15" s="30" t="s">
        <v>17</v>
      </c>
      <c r="K15" s="30" t="s">
        <v>15</v>
      </c>
      <c r="L15" s="32" t="s">
        <v>16</v>
      </c>
    </row>
    <row r="16" spans="1:13" x14ac:dyDescent="0.25">
      <c r="A16" s="33" t="s">
        <v>18</v>
      </c>
      <c r="B16" s="34" t="s">
        <v>19</v>
      </c>
      <c r="C16" s="35"/>
      <c r="D16" s="36">
        <v>79000</v>
      </c>
      <c r="E16" s="36">
        <v>2500</v>
      </c>
      <c r="F16" s="36">
        <f>+D16+E16</f>
        <v>81500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7">
        <v>0</v>
      </c>
    </row>
    <row r="17" spans="1:13" x14ac:dyDescent="0.25">
      <c r="A17" s="38" t="s">
        <v>20</v>
      </c>
      <c r="B17" s="39" t="s">
        <v>21</v>
      </c>
      <c r="C17" s="40"/>
      <c r="D17" s="41">
        <v>9000</v>
      </c>
      <c r="E17" s="41">
        <v>1500</v>
      </c>
      <c r="F17" s="36">
        <f>+D17+E17</f>
        <v>10500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2">
        <v>0</v>
      </c>
    </row>
    <row r="18" spans="1:13" x14ac:dyDescent="0.25">
      <c r="A18" s="38" t="s">
        <v>22</v>
      </c>
      <c r="B18" s="39" t="s">
        <v>23</v>
      </c>
      <c r="C18" s="40"/>
      <c r="D18" s="41">
        <v>25760</v>
      </c>
      <c r="E18" s="41">
        <v>-4000</v>
      </c>
      <c r="F18" s="41">
        <f>+D18+E18</f>
        <v>21760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2">
        <v>0</v>
      </c>
    </row>
    <row r="19" spans="1:13" x14ac:dyDescent="0.25">
      <c r="A19" s="38" t="s">
        <v>24</v>
      </c>
      <c r="B19" s="39" t="s">
        <v>25</v>
      </c>
      <c r="C19" s="40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2">
        <v>0</v>
      </c>
    </row>
    <row r="20" spans="1:13" x14ac:dyDescent="0.25">
      <c r="A20" s="38" t="s">
        <v>26</v>
      </c>
      <c r="B20" s="39" t="s">
        <v>27</v>
      </c>
      <c r="C20" s="40"/>
      <c r="D20" s="41">
        <v>240</v>
      </c>
      <c r="E20" s="41">
        <v>0</v>
      </c>
      <c r="F20" s="41">
        <f>+D20</f>
        <v>240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3" x14ac:dyDescent="0.25">
      <c r="A21" s="38" t="s">
        <v>28</v>
      </c>
      <c r="B21" s="39" t="s">
        <v>29</v>
      </c>
      <c r="C21" s="40"/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2">
        <v>0</v>
      </c>
    </row>
    <row r="22" spans="1:13" x14ac:dyDescent="0.25">
      <c r="A22" s="38" t="s">
        <v>30</v>
      </c>
      <c r="B22" s="39" t="s">
        <v>31</v>
      </c>
      <c r="C22" s="40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2">
        <v>0</v>
      </c>
    </row>
    <row r="23" spans="1:13" x14ac:dyDescent="0.25">
      <c r="A23" s="38" t="s">
        <v>32</v>
      </c>
      <c r="B23" s="39" t="s">
        <v>33</v>
      </c>
      <c r="C23" s="40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2">
        <v>0</v>
      </c>
    </row>
    <row r="24" spans="1:13" x14ac:dyDescent="0.25">
      <c r="A24" s="38" t="s">
        <v>32</v>
      </c>
      <c r="B24" s="39" t="s">
        <v>34</v>
      </c>
      <c r="C24" s="40"/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2">
        <v>0</v>
      </c>
    </row>
    <row r="25" spans="1:13" x14ac:dyDescent="0.25">
      <c r="A25" s="38" t="s">
        <v>35</v>
      </c>
      <c r="B25" s="39" t="s">
        <v>36</v>
      </c>
      <c r="C25" s="40"/>
      <c r="D25" s="41">
        <v>3000</v>
      </c>
      <c r="E25" s="41">
        <v>7000</v>
      </c>
      <c r="F25" s="41">
        <v>10000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2">
        <v>0</v>
      </c>
    </row>
    <row r="26" spans="1:13" x14ac:dyDescent="0.25">
      <c r="A26" s="38" t="s">
        <v>35</v>
      </c>
      <c r="B26" s="39" t="s">
        <v>37</v>
      </c>
      <c r="C26" s="40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2">
        <v>0</v>
      </c>
    </row>
    <row r="27" spans="1:13" ht="15.75" thickBot="1" x14ac:dyDescent="0.3">
      <c r="A27" s="43" t="s">
        <v>38</v>
      </c>
      <c r="B27" s="44" t="s">
        <v>39</v>
      </c>
      <c r="C27" s="45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7">
        <v>0</v>
      </c>
    </row>
    <row r="28" spans="1:13" ht="15.75" thickBot="1" x14ac:dyDescent="0.3">
      <c r="A28" s="48"/>
      <c r="B28" s="49"/>
      <c r="C28" s="50" t="s">
        <v>40</v>
      </c>
      <c r="D28" s="51">
        <f t="shared" ref="D28:L28" si="0">SUM(D16:D27)</f>
        <v>117000</v>
      </c>
      <c r="E28" s="51">
        <f t="shared" si="0"/>
        <v>7000</v>
      </c>
      <c r="F28" s="51">
        <f t="shared" si="0"/>
        <v>124000</v>
      </c>
      <c r="G28" s="51">
        <f t="shared" si="0"/>
        <v>0</v>
      </c>
      <c r="H28" s="51">
        <f t="shared" si="0"/>
        <v>0</v>
      </c>
      <c r="I28" s="51">
        <f t="shared" si="0"/>
        <v>0</v>
      </c>
      <c r="J28" s="51">
        <f t="shared" si="0"/>
        <v>0</v>
      </c>
      <c r="K28" s="51">
        <f t="shared" si="0"/>
        <v>0</v>
      </c>
      <c r="L28" s="52">
        <f t="shared" si="0"/>
        <v>0</v>
      </c>
    </row>
    <row r="29" spans="1:13" ht="15.75" thickBot="1" x14ac:dyDescent="0.3"/>
    <row r="30" spans="1:13" x14ac:dyDescent="0.25">
      <c r="A30" s="53"/>
      <c r="B30" s="54" t="s">
        <v>41</v>
      </c>
      <c r="C30" s="55" t="s">
        <v>42</v>
      </c>
      <c r="D30" s="56" t="s">
        <v>43</v>
      </c>
      <c r="E30" s="57"/>
      <c r="F30" s="58"/>
      <c r="G30" s="59"/>
      <c r="H30" s="58"/>
      <c r="I30" s="58"/>
      <c r="J30" s="59"/>
      <c r="K30" s="58"/>
      <c r="L30" s="58"/>
      <c r="M30" s="59"/>
    </row>
    <row r="31" spans="1:13" x14ac:dyDescent="0.25">
      <c r="B31" s="60" t="s">
        <v>44</v>
      </c>
      <c r="C31" s="61" t="s">
        <v>45</v>
      </c>
      <c r="D31" s="62" t="s">
        <v>45</v>
      </c>
      <c r="E31" s="63"/>
      <c r="F31" s="58"/>
      <c r="G31" s="64"/>
      <c r="H31" s="65"/>
      <c r="I31" s="65"/>
      <c r="J31" s="66"/>
      <c r="K31" s="64"/>
      <c r="L31" s="65"/>
      <c r="M31" s="65"/>
    </row>
    <row r="32" spans="1:13" x14ac:dyDescent="0.25">
      <c r="B32" s="60" t="s">
        <v>46</v>
      </c>
      <c r="C32" s="67"/>
      <c r="D32" s="68"/>
      <c r="E32" s="69"/>
      <c r="F32" s="58"/>
      <c r="G32" s="64"/>
      <c r="H32" s="70"/>
      <c r="I32" s="70"/>
      <c r="J32" s="66"/>
      <c r="K32" s="64"/>
      <c r="L32" s="65"/>
      <c r="M32" s="65"/>
    </row>
    <row r="33" spans="2:13" ht="15.75" thickBot="1" x14ac:dyDescent="0.3">
      <c r="B33" s="71" t="s">
        <v>47</v>
      </c>
      <c r="C33" s="72" t="s">
        <v>48</v>
      </c>
      <c r="D33" s="73" t="s">
        <v>48</v>
      </c>
      <c r="E33" s="74"/>
      <c r="F33" s="58"/>
      <c r="G33" s="64"/>
      <c r="H33" s="70"/>
      <c r="I33" s="70"/>
      <c r="J33" s="66"/>
      <c r="K33" s="64"/>
      <c r="L33" s="65"/>
      <c r="M33" s="65"/>
    </row>
  </sheetData>
  <mergeCells count="13">
    <mergeCell ref="L31:M31"/>
    <mergeCell ref="D32:E32"/>
    <mergeCell ref="H32:I32"/>
    <mergeCell ref="L32:M32"/>
    <mergeCell ref="D33:E33"/>
    <mergeCell ref="H33:I33"/>
    <mergeCell ref="L33:M33"/>
    <mergeCell ref="B7:I7"/>
    <mergeCell ref="B12:C12"/>
    <mergeCell ref="D30:E30"/>
    <mergeCell ref="D31:E31"/>
    <mergeCell ref="H31:I31"/>
    <mergeCell ref="J31:J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Kozeta Ndoi</dc:creator>
  <cp:lastModifiedBy>Kozeta Ndoi</cp:lastModifiedBy>
  <dcterms:created xsi:type="dcterms:W3CDTF">2016-06-13T13:25:48Z</dcterms:created>
  <dcterms:modified xsi:type="dcterms:W3CDTF">2016-06-13T13:26:27Z</dcterms:modified>
</cp:coreProperties>
</file>